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a/Downloads/prilohy_289168/"/>
    </mc:Choice>
  </mc:AlternateContent>
  <xr:revisionPtr revIDLastSave="0" documentId="13_ncr:1_{63FA2C97-A1BD-6147-BC08-38E5D20393A2}" xr6:coauthVersionLast="36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Fitness dance B duo, trio" sheetId="1" r:id="rId1"/>
  </sheets>
  <calcPr calcId="181029"/>
</workbook>
</file>

<file path=xl/calcChain.xml><?xml version="1.0" encoding="utf-8"?>
<calcChain xmlns="http://schemas.openxmlformats.org/spreadsheetml/2006/main">
  <c r="O4" i="1" l="1"/>
  <c r="K4" i="1"/>
  <c r="G4" i="1"/>
  <c r="O3" i="1"/>
  <c r="K3" i="1"/>
  <c r="G3" i="1"/>
  <c r="AD4" i="1"/>
  <c r="AC4" i="1"/>
  <c r="AB4" i="1"/>
  <c r="AD3" i="1"/>
  <c r="AC3" i="1"/>
  <c r="AB3" i="1"/>
  <c r="P4" i="1" l="1"/>
  <c r="AE4" i="1" s="1"/>
  <c r="P3" i="1"/>
  <c r="AE3" i="1" s="1"/>
  <c r="Q3" i="1" l="1"/>
  <c r="AF3" i="1" s="1"/>
  <c r="Q4" i="1"/>
  <c r="AF4" i="1" s="1"/>
</calcChain>
</file>

<file path=xl/sharedStrings.xml><?xml version="1.0" encoding="utf-8"?>
<sst xmlns="http://schemas.openxmlformats.org/spreadsheetml/2006/main" count="31" uniqueCount="23">
  <si>
    <t>Fitness Freestyle - Jednotlivci – 8 let</t>
  </si>
  <si>
    <t>Startovní číslo</t>
  </si>
  <si>
    <t>Jméno</t>
  </si>
  <si>
    <t>Klub</t>
  </si>
  <si>
    <t>Dohromady</t>
  </si>
  <si>
    <t>Celkem</t>
  </si>
  <si>
    <t>Pořadí</t>
  </si>
  <si>
    <t>Rozh. 2</t>
  </si>
  <si>
    <t>Rozh. 1</t>
  </si>
  <si>
    <t>rozh. 3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</si>
  <si>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</si>
  <si>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</si>
  <si>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</si>
  <si>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</si>
  <si>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</si>
  <si>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</si>
  <si>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</si>
  <si>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</si>
  <si>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</si>
  <si>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Fitness dance B duo, trio 10-11 let</t>
  </si>
  <si>
    <t>Fidlerová Anna Marie, Panaiot Milana, Pražáková Elena</t>
  </si>
  <si>
    <t>Sportovní akademie P&amp;M</t>
  </si>
  <si>
    <t>Martásková Daniela, Kupková Terezie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</si>
</sst>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"/>
  <sheetViews>
    <sheetView tabSelected="1" topLeftCell="B1" workbookViewId="0">
      <selection activeCell="F3" sqref="F3"/>
    </sheetView>
  </sheetViews>
  <sheetFormatPr baseColWidth="10" defaultColWidth="8.83203125" defaultRowHeight="14" x14ac:dyDescent="0.15"/>
  <cols>
    <col min="1" max="1" width="7.83203125" customWidth="1"/>
    <col min="2" max="2" width="45.33203125" customWidth="1"/>
    <col min="3" max="3" width="21.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19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88</v>
      </c>
      <c r="B3" s="3" t="s">
        <v>20</v>
      </c>
      <c r="C3" s="3" t="s">
        <v>21</v>
      </c>
      <c r="D3" s="3">
        <v>63.5</v>
      </c>
      <c r="E3" s="3">
        <v>74</v>
      </c>
      <c r="F3" s="3">
        <v>56</v>
      </c>
      <c r="G3" s="3">
        <f>D3+E3+F3</f>
        <v>193.5</v>
      </c>
      <c r="H3" s="3">
        <v>9</v>
      </c>
      <c r="I3" s="3">
        <v>10</v>
      </c>
      <c r="J3" s="3">
        <v>8</v>
      </c>
      <c r="K3" s="3">
        <f>H3+I3+J3</f>
        <v>27</v>
      </c>
      <c r="L3" s="3">
        <v>15</v>
      </c>
      <c r="M3" s="3">
        <v>0</v>
      </c>
      <c r="N3" s="3">
        <v>5</v>
      </c>
      <c r="O3" s="3">
        <f>L3+M3+N3</f>
        <v>20</v>
      </c>
      <c r="P3" s="3">
        <f>G3+K3+O3</f>
        <v>240.5</v>
      </c>
      <c r="Q3" s="3">
        <f>_xlfn.RANK.EQ(P3,$P$3:$P$4,0)</f>
        <v>2</v>
      </c>
      <c r="AB3" s="2">
        <f t="shared" ref="AB3:AB4" si="0">A3</f>
        <v>88</v>
      </c>
      <c r="AC3" s="3" t="str">
        <f t="shared" ref="AC3:AC4" si="1">B3</f>
        <v>Fidlerová Anna Marie, Panaiot Milana, Pražáková Elena</v>
      </c>
      <c r="AD3" s="3" t="str">
        <f t="shared" ref="AD3:AD4" si="2">C3</f>
        <v>Sportovní akademie P&amp;M</v>
      </c>
      <c r="AE3" s="3">
        <f t="shared" ref="AE3:AE4" si="3">P3</f>
        <v>240.5</v>
      </c>
      <c r="AF3" s="3">
        <f t="shared" ref="AF3:AF4" si="4">Q3</f>
        <v>2</v>
      </c>
    </row>
    <row r="4" spans="1:32" x14ac:dyDescent="0.15">
      <c r="A4" s="2">
        <v>90</v>
      </c>
      <c r="B4" s="3" t="s">
        <v>22</v>
      </c>
      <c r="C4" s="3" t="s">
        <v>21</v>
      </c>
      <c r="D4" s="3">
        <v>85.5</v>
      </c>
      <c r="E4" s="3">
        <v>87</v>
      </c>
      <c r="F4" s="3">
        <v>82</v>
      </c>
      <c r="G4" s="3">
        <f t="shared" ref="G4" si="5">D4+E4+F4</f>
        <v>254.5</v>
      </c>
      <c r="H4" s="3">
        <v>10</v>
      </c>
      <c r="I4" s="3">
        <v>10</v>
      </c>
      <c r="J4" s="3">
        <v>9</v>
      </c>
      <c r="K4" s="3">
        <f t="shared" ref="K4" si="6">H4+I4+J4</f>
        <v>29</v>
      </c>
      <c r="L4" s="3">
        <v>15</v>
      </c>
      <c r="M4" s="3">
        <v>4</v>
      </c>
      <c r="N4" s="3">
        <v>5</v>
      </c>
      <c r="O4" s="3">
        <f t="shared" ref="O4" si="7">L4+M4+N4</f>
        <v>24</v>
      </c>
      <c r="P4" s="3">
        <f t="shared" ref="P4" si="8">G4+K4+O4</f>
        <v>307.5</v>
      </c>
      <c r="Q4" s="3">
        <f>_xlfn.RANK.EQ(P4,$P$3:$P$4,0)</f>
        <v>1</v>
      </c>
      <c r="AB4" s="2">
        <f t="shared" si="0"/>
        <v>90</v>
      </c>
      <c r="AC4" s="3" t="str">
        <f t="shared" si="1"/>
        <v>Martásková Daniela, Kupková Terezie</v>
      </c>
      <c r="AD4" s="3" t="str">
        <f t="shared" si="2"/>
        <v>Sportovní akademie P&amp;M</v>
      </c>
      <c r="AE4" s="3">
        <f t="shared" si="3"/>
        <v>307.5</v>
      </c>
      <c r="AF4" s="3">
        <f t="shared" si="4"/>
        <v>1</v>
      </c>
    </row>
  </sheetData>
  <mergeCells count="5"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Fitness dance B duo, trio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Petra Dočekalová</cp:lastModifiedBy>
  <cp:revision>188</cp:revision>
  <cp:lastPrinted>2018-04-07T16:06:36Z</cp:lastPrinted>
  <dcterms:created xsi:type="dcterms:W3CDTF">2019-11-05T09:56:25Z</dcterms:created>
  <dcterms:modified xsi:type="dcterms:W3CDTF">2023-11-05T17:36:42Z</dcterms:modified>
</cp:coreProperties>
</file>