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lina.kalkusova\Downloads\MOJE\fitness\202311 Kutná Hora\"/>
    </mc:Choice>
  </mc:AlternateContent>
  <xr:revisionPtr revIDLastSave="0" documentId="13_ncr:1_{E460331E-6506-449A-B9DD-FECA15F163D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crobatic dance trio a skupina" sheetId="1" r:id="rId1"/>
  </sheets>
  <calcPr calcId="181029"/>
</workbook>
</file>

<file path=xl/calcChain.xml><?xml version="1.0" encoding="utf-8"?>
<calcChain xmlns="http://schemas.openxmlformats.org/spreadsheetml/2006/main">
  <c r="O4" i="1" l="1"/>
  <c r="K4" i="1"/>
  <c r="G4" i="1"/>
  <c r="P4" i="1" s="1"/>
  <c r="O3" i="1"/>
  <c r="K3" i="1"/>
  <c r="G3" i="1"/>
  <c r="AD4" i="1"/>
  <c r="AC4" i="1"/>
  <c r="AB4" i="1"/>
  <c r="AD3" i="1"/>
  <c r="AC3" i="1"/>
  <c r="AB3" i="1"/>
  <c r="P3" i="1" l="1"/>
  <c r="AE3" i="1" s="1"/>
  <c r="AE4" i="1"/>
  <c r="Q4" i="1" l="1"/>
  <c r="AF4" i="1" s="1"/>
  <c r="Q3" i="1"/>
  <c r="AF3" i="1" s="1"/>
</calcChain>
</file>

<file path=xl/sharedStrings.xml><?xml version="1.0" encoding="utf-8"?>
<sst xmlns="http://schemas.openxmlformats.org/spreadsheetml/2006/main" count="31" uniqueCount="24">
  <si>
    <t>Fitness Freestyle - Jednotlivci – 8 let</t>
  </si>
  <si>
    <t>Startovní číslo</t>
  </si>
  <si>
    <t>Jméno</t>
  </si>
  <si>
    <t>Klub</t>
  </si>
  <si>
    <t>Dohromady</t>
  </si>
  <si>
    <t>Celkem</t>
  </si>
  <si>
    <t>Pořadí</t>
  </si>
  <si>
    <t>Rozh. 2</t>
  </si>
  <si>
    <t>Rozh. 1</t>
  </si>
  <si>
    <t>rozh. 3</t>
  </si>
  <si>
    <t>Technika</t>
  </si>
  <si>
    <t xml:space="preserve"> Umělecký dojem 1</t>
  </si>
  <si>
    <t>Tanec</t>
  </si>
  <si>
    <t>choreogr.</t>
  </si>
  <si>
    <t>plocha</t>
  </si>
  <si>
    <t>Umělecký dojem 2</t>
  </si>
  <si>
    <t>Show</t>
  </si>
  <si>
    <t>Rekvizity</t>
  </si>
  <si>
    <t>Kostým + účes</t>
  </si>
  <si>
    <t>Acrobatic dance trio + skupina</t>
  </si>
  <si>
    <t>Kučová Kristýny, Zakaria Maria, Fialová Zuzana</t>
  </si>
  <si>
    <t>Kalkusová Vendula, Mášková Aneta, Kuchařová Kateřina, Pflegerová Klára, Hrabinová Elena, Svobodová Ella Zoe, Press Emily</t>
  </si>
  <si>
    <t>Sportovní akademie P&amp;M</t>
  </si>
  <si>
    <t>All Stars Fitness TJ Sokol Lužice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</si>
</sst>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</cellStyleXfs>
  <cellXfs count="9">
    <xf numFmtId="0" fontId="0" fillId="0" borderId="0" xfId="0"/>
    <xf numFmtId="0" fontId="13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1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2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13" fillId="0" borderId="2" xfId="0" applyFont="1" applyBorder="1" applyAlignment="1">
      <alignment horizontal="center" vertical="center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 (user)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ální" xfId="0" builtinId="0" customBuiltin="1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"/>
  <sheetViews>
    <sheetView tabSelected="1" workbookViewId="0">
      <selection activeCell="A4" sqref="A4"/>
    </sheetView>
  </sheetViews>
  <sheetFormatPr defaultRowHeight="13.8" x14ac:dyDescent="0.25"/>
  <cols>
    <col min="1" max="1" width="12.8984375" customWidth="1"/>
    <col min="2" max="2" width="39.19921875" customWidth="1"/>
    <col min="3" max="3" width="27.5" customWidth="1"/>
    <col min="4" max="6" width="8.5" customWidth="1"/>
    <col min="7" max="7" width="10.69921875" customWidth="1"/>
    <col min="8" max="10" width="8" customWidth="1"/>
    <col min="11" max="11" width="10.69921875" customWidth="1"/>
    <col min="12" max="14" width="7.59765625" customWidth="1"/>
    <col min="15" max="27" width="10.69921875" customWidth="1"/>
    <col min="28" max="28" width="12.5" customWidth="1"/>
    <col min="29" max="29" width="17.59765625" customWidth="1"/>
    <col min="30" max="30" width="24.09765625" customWidth="1"/>
    <col min="31" max="32" width="10.69921875" customWidth="1"/>
  </cols>
  <sheetData>
    <row r="1" spans="1:32" x14ac:dyDescent="0.25">
      <c r="A1" s="8" t="s">
        <v>19</v>
      </c>
      <c r="B1" s="8"/>
      <c r="C1" s="8"/>
      <c r="D1" s="8" t="s">
        <v>10</v>
      </c>
      <c r="E1" s="8"/>
      <c r="F1" s="8"/>
      <c r="G1" s="8"/>
      <c r="H1" s="8" t="s">
        <v>11</v>
      </c>
      <c r="I1" s="8"/>
      <c r="J1" s="8"/>
      <c r="K1" s="8"/>
      <c r="L1" s="8" t="s">
        <v>15</v>
      </c>
      <c r="M1" s="8"/>
      <c r="N1" s="8"/>
      <c r="O1" s="8"/>
      <c r="P1" s="1"/>
      <c r="Q1" s="1"/>
      <c r="AB1" s="8" t="s">
        <v>0</v>
      </c>
      <c r="AC1" s="8"/>
      <c r="AD1" s="8"/>
    </row>
    <row r="2" spans="1:32" s="5" customFormat="1" x14ac:dyDescent="0.25">
      <c r="A2" s="4" t="s">
        <v>1</v>
      </c>
      <c r="B2" s="4" t="s">
        <v>2</v>
      </c>
      <c r="C2" s="4" t="s">
        <v>3</v>
      </c>
      <c r="D2" s="4" t="s">
        <v>8</v>
      </c>
      <c r="E2" s="4" t="s">
        <v>7</v>
      </c>
      <c r="F2" s="4" t="s">
        <v>9</v>
      </c>
      <c r="G2" s="4" t="s">
        <v>4</v>
      </c>
      <c r="H2" s="4" t="s">
        <v>12</v>
      </c>
      <c r="I2" s="4" t="s">
        <v>13</v>
      </c>
      <c r="J2" s="4" t="s">
        <v>14</v>
      </c>
      <c r="K2" s="4" t="s">
        <v>4</v>
      </c>
      <c r="L2" s="4" t="s">
        <v>16</v>
      </c>
      <c r="M2" s="4" t="s">
        <v>17</v>
      </c>
      <c r="N2" s="6" t="s">
        <v>18</v>
      </c>
      <c r="O2" s="4" t="s">
        <v>4</v>
      </c>
      <c r="P2" s="4" t="s">
        <v>5</v>
      </c>
      <c r="Q2" s="4" t="s">
        <v>6</v>
      </c>
      <c r="AB2" s="4" t="s">
        <v>1</v>
      </c>
      <c r="AC2" s="4" t="s">
        <v>2</v>
      </c>
      <c r="AD2" s="4" t="s">
        <v>3</v>
      </c>
      <c r="AE2" s="4" t="s">
        <v>5</v>
      </c>
      <c r="AF2" s="4" t="s">
        <v>6</v>
      </c>
    </row>
    <row r="3" spans="1:32" ht="46.5" customHeight="1" x14ac:dyDescent="0.25">
      <c r="A3" s="2">
        <v>91</v>
      </c>
      <c r="B3" s="7" t="s">
        <v>21</v>
      </c>
      <c r="C3" s="3" t="s">
        <v>22</v>
      </c>
      <c r="D3" s="3"/>
      <c r="E3" s="3"/>
      <c r="F3" s="3"/>
      <c r="G3" s="3">
        <f>D3+E3+F3</f>
        <v>0</v>
      </c>
      <c r="H3" s="3"/>
      <c r="I3" s="3"/>
      <c r="J3" s="3"/>
      <c r="K3" s="3">
        <f>H3+I3+J3</f>
        <v>0</v>
      </c>
      <c r="L3" s="3"/>
      <c r="M3" s="3"/>
      <c r="N3" s="3"/>
      <c r="O3" s="3">
        <f>L3+M3+N3</f>
        <v>0</v>
      </c>
      <c r="P3" s="3">
        <f>G3+K3+O3</f>
        <v>0</v>
      </c>
      <c r="Q3" s="3">
        <f>_xlfn.RANK.EQ(P3,$P$3:$P$4,0)</f>
        <v>1</v>
      </c>
      <c r="AB3" s="2">
        <f t="shared" ref="AB3:AB4" si="0">A3</f>
        <v>91</v>
      </c>
      <c r="AC3" s="3" t="str">
        <f t="shared" ref="AC3:AC4" si="1">B3</f>
        <v>Kalkusová Vendula, Mášková Aneta, Kuchařová Kateřina, Pflegerová Klára, Hrabinová Elena, Svobodová Ella Zoe, Press Emily</v>
      </c>
      <c r="AD3" s="3" t="str">
        <f t="shared" ref="AD3:AD4" si="2">C3</f>
        <v>Sportovní akademie P&amp;M</v>
      </c>
      <c r="AE3" s="3">
        <f t="shared" ref="AE3:AE4" si="3">P3</f>
        <v>0</v>
      </c>
      <c r="AF3" s="3">
        <f t="shared" ref="AF3:AF4" si="4">Q3</f>
        <v>1</v>
      </c>
    </row>
    <row r="4" spans="1:32" x14ac:dyDescent="0.25">
      <c r="A4" s="2">
        <v>87</v>
      </c>
      <c r="B4" s="3" t="s">
        <v>20</v>
      </c>
      <c r="C4" s="3" t="s">
        <v>23</v>
      </c>
      <c r="D4" s="3"/>
      <c r="E4" s="3"/>
      <c r="F4" s="3"/>
      <c r="G4" s="3">
        <f t="shared" ref="G4" si="5">D4+E4+F4</f>
        <v>0</v>
      </c>
      <c r="H4" s="3"/>
      <c r="I4" s="3"/>
      <c r="J4" s="3"/>
      <c r="K4" s="3">
        <f t="shared" ref="K4" si="6">H4+I4+J4</f>
        <v>0</v>
      </c>
      <c r="L4" s="3"/>
      <c r="M4" s="3"/>
      <c r="N4" s="3"/>
      <c r="O4" s="3">
        <f t="shared" ref="O4" si="7">L4+M4+N4</f>
        <v>0</v>
      </c>
      <c r="P4" s="3">
        <f t="shared" ref="P4" si="8">G4+K4+O4</f>
        <v>0</v>
      </c>
      <c r="Q4" s="3">
        <f>_xlfn.RANK.EQ(P4,$P$3:$P$4,0)</f>
        <v>1</v>
      </c>
      <c r="AB4" s="2">
        <f t="shared" si="0"/>
        <v>87</v>
      </c>
      <c r="AC4" s="3" t="str">
        <f t="shared" si="1"/>
        <v>Kučová Kristýny, Zakaria Maria, Fialová Zuzana</v>
      </c>
      <c r="AD4" s="3" t="str">
        <f t="shared" si="2"/>
        <v>All Stars Fitness TJ Sokol Lužice</v>
      </c>
      <c r="AE4" s="3">
        <f t="shared" si="3"/>
        <v>0</v>
      </c>
      <c r="AF4" s="3">
        <f t="shared" si="4"/>
        <v>1</v>
      </c>
    </row>
  </sheetData>
  <mergeCells count="5">
    <mergeCell ref="AB1:AD1"/>
    <mergeCell ref="A1:C1"/>
    <mergeCell ref="D1:G1"/>
    <mergeCell ref="H1:K1"/>
    <mergeCell ref="L1:O1"/>
  </mergeCells>
  <pageMargins left="0" right="0" top="0.39370078740157477" bottom="0.39370078740157477" header="0" footer="0"/>
  <pageSetup paperSize="9" fitToWidth="0" fitToHeight="0" pageOrder="overThenDown" orientation="landscape" r:id="rId1"/>
  <headerFooter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946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Acrobatic dance trio a skupina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Kalkusová</dc:creator>
  <cp:lastModifiedBy>Pavlína Kalkusová</cp:lastModifiedBy>
  <cp:revision>188</cp:revision>
  <cp:lastPrinted>2018-04-07T16:06:36Z</cp:lastPrinted>
  <dcterms:created xsi:type="dcterms:W3CDTF">2019-11-05T09:56:25Z</dcterms:created>
  <dcterms:modified xsi:type="dcterms:W3CDTF">2023-11-04T02:55:30Z</dcterms:modified>
</cp:coreProperties>
</file>