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96EDF23A-C9F7-411A-9A0B-C2772FA199A4}" xr6:coauthVersionLast="47" xr6:coauthVersionMax="47" xr10:uidLastSave="{00000000-0000-0000-0000-000000000000}"/>
  <bookViews>
    <workbookView xWindow="-108" yWindow="-108" windowWidth="23256" windowHeight="12576" activeTab="3" xr2:uid="{AE214289-6926-4D9C-8802-5F9854DA68F8}"/>
  </bookViews>
  <sheets>
    <sheet name="7-8" sheetId="1" r:id="rId1"/>
    <sheet name="10-11" sheetId="2" r:id="rId2"/>
    <sheet name="12-14" sheetId="3" r:id="rId3"/>
    <sheet name="15-17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3" l="1"/>
  <c r="R7" i="3"/>
  <c r="R6" i="3"/>
  <c r="R5" i="3"/>
  <c r="R4" i="3"/>
  <c r="R3" i="3"/>
  <c r="T5" i="2"/>
  <c r="T6" i="2"/>
  <c r="T7" i="2"/>
  <c r="T8" i="2"/>
  <c r="T9" i="2"/>
  <c r="T4" i="2"/>
  <c r="T3" i="2"/>
  <c r="O4" i="4"/>
  <c r="O3" i="4"/>
  <c r="M4" i="1"/>
  <c r="M3" i="1"/>
</calcChain>
</file>

<file path=xl/sharedStrings.xml><?xml version="1.0" encoding="utf-8"?>
<sst xmlns="http://schemas.openxmlformats.org/spreadsheetml/2006/main" count="108" uniqueCount="61">
  <si>
    <t>Acrobatic Dance</t>
  </si>
  <si>
    <t>Solo 7-8 let</t>
  </si>
  <si>
    <t>Hrotková</t>
  </si>
  <si>
    <t>Tia</t>
  </si>
  <si>
    <t xml:space="preserve">Šk arkádia Galanta </t>
  </si>
  <si>
    <t>Karsayova</t>
  </si>
  <si>
    <t xml:space="preserve">Sofia </t>
  </si>
  <si>
    <t>Solo 10-11 let</t>
  </si>
  <si>
    <t>Sekotová</t>
  </si>
  <si>
    <t>Adéla</t>
  </si>
  <si>
    <t>Sportovní akademie P&amp;M</t>
  </si>
  <si>
    <t>Šťastná</t>
  </si>
  <si>
    <t>Lucie</t>
  </si>
  <si>
    <t>Sportovní studio JINDRA ŠÍPKOVÁ</t>
  </si>
  <si>
    <t>Přibilová</t>
  </si>
  <si>
    <t xml:space="preserve">Alma </t>
  </si>
  <si>
    <t>All Stars Fitness T.J.Sokol Lužice</t>
  </si>
  <si>
    <t>Ronceac</t>
  </si>
  <si>
    <t>Nelly</t>
  </si>
  <si>
    <t xml:space="preserve">GymFit Sokol Skalica </t>
  </si>
  <si>
    <t>Schmidtová</t>
  </si>
  <si>
    <t>Šarlota</t>
  </si>
  <si>
    <t>Hálová</t>
  </si>
  <si>
    <t>Leontýna</t>
  </si>
  <si>
    <t xml:space="preserve">Gym Fit, z.s. </t>
  </si>
  <si>
    <t>Svobodová</t>
  </si>
  <si>
    <t>Isabela</t>
  </si>
  <si>
    <t>solo 12-14 let</t>
  </si>
  <si>
    <t>Žlebková</t>
  </si>
  <si>
    <t>Regína</t>
  </si>
  <si>
    <t>Schovánková</t>
  </si>
  <si>
    <t>Barbora</t>
  </si>
  <si>
    <t>Kučová</t>
  </si>
  <si>
    <t>Kristýna</t>
  </si>
  <si>
    <t>Kalkusová</t>
  </si>
  <si>
    <t>Vendula</t>
  </si>
  <si>
    <t>Janovská</t>
  </si>
  <si>
    <t>Nela</t>
  </si>
  <si>
    <t>Mášková</t>
  </si>
  <si>
    <t>Aneta</t>
  </si>
  <si>
    <t>solo 15-17 let</t>
  </si>
  <si>
    <t>Opršalová</t>
  </si>
  <si>
    <t>Tereza</t>
  </si>
  <si>
    <t>Dubcová</t>
  </si>
  <si>
    <t>TJ Sokol Kostice</t>
  </si>
  <si>
    <t xml:space="preserve"> 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</si>
  <si>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</si>
  <si>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</si>
  <si>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</si>
  <si>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</si>
  <si>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</si>
  <si>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</si>
  <si>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</si>
  <si>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</si>
  <si>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1-2</t>
  </si>
  <si>
    <t>1-3</t>
  </si>
  <si>
    <t>1-4</t>
  </si>
  <si>
    <t>1-5</t>
  </si>
  <si>
    <t>2</t>
  </si>
  <si>
    <t>1-6</t>
  </si>
  <si>
    <t>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</si>
</sst>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B66C"/>
        <bgColor rgb="FFFF99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9A14-43A6-4452-8611-E3B15FF55621}">
  <dimension ref="A1:N25"/>
  <sheetViews>
    <sheetView workbookViewId="0">
      <selection activeCell="L3" sqref="L3"/>
    </sheetView>
  </sheetViews>
  <sheetFormatPr defaultRowHeight="14.4" x14ac:dyDescent="0.3"/>
  <cols>
    <col min="1" max="1" width="5" customWidth="1"/>
    <col min="2" max="2" width="14.6640625" customWidth="1"/>
    <col min="6" max="10" width="4.5546875" customWidth="1"/>
  </cols>
  <sheetData>
    <row r="1" spans="1:14" x14ac:dyDescent="0.3">
      <c r="A1" s="1"/>
      <c r="B1" s="2" t="s">
        <v>0</v>
      </c>
      <c r="C1" s="3" t="s">
        <v>1</v>
      </c>
      <c r="D1" s="3"/>
      <c r="E1" s="3"/>
      <c r="F1" s="12" t="s">
        <v>46</v>
      </c>
      <c r="G1" s="12"/>
      <c r="H1" s="12"/>
      <c r="I1" s="12"/>
      <c r="J1" s="12"/>
      <c r="K1" s="13"/>
      <c r="L1" s="14"/>
      <c r="M1" s="15" t="s">
        <v>47</v>
      </c>
      <c r="N1" s="16" t="s">
        <v>48</v>
      </c>
    </row>
    <row r="2" spans="1:14" x14ac:dyDescent="0.3">
      <c r="A2" s="1"/>
      <c r="B2" s="2"/>
      <c r="C2" s="3"/>
      <c r="D2" s="3"/>
      <c r="E2" s="3"/>
      <c r="F2" s="5" t="s">
        <v>49</v>
      </c>
      <c r="G2" s="5" t="s">
        <v>50</v>
      </c>
      <c r="H2" s="5" t="s">
        <v>51</v>
      </c>
      <c r="I2" s="5" t="s">
        <v>52</v>
      </c>
      <c r="J2" s="5" t="s">
        <v>53</v>
      </c>
      <c r="K2" s="6">
        <v>1</v>
      </c>
      <c r="L2" s="6" t="s">
        <v>58</v>
      </c>
      <c r="M2" s="15"/>
      <c r="N2" s="17"/>
    </row>
    <row r="3" spans="1:14" x14ac:dyDescent="0.3">
      <c r="A3" s="4">
        <v>14</v>
      </c>
      <c r="B3" t="s">
        <v>2</v>
      </c>
      <c r="C3" t="s">
        <v>3</v>
      </c>
      <c r="D3" t="s">
        <v>4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7">
        <v>5</v>
      </c>
      <c r="L3" s="7"/>
      <c r="M3" s="7">
        <f>F3+G3+H3+I3+J3</f>
        <v>5</v>
      </c>
      <c r="N3" s="8">
        <v>1</v>
      </c>
    </row>
    <row r="4" spans="1:14" x14ac:dyDescent="0.3">
      <c r="A4" s="4">
        <v>15</v>
      </c>
      <c r="B4" t="s">
        <v>5</v>
      </c>
      <c r="C4" t="s">
        <v>6</v>
      </c>
      <c r="D4" t="s">
        <v>4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9"/>
      <c r="L4" s="9">
        <v>5</v>
      </c>
      <c r="M4" s="9">
        <f>F4+G4+H4+I4+J4</f>
        <v>10</v>
      </c>
      <c r="N4" s="9">
        <v>2</v>
      </c>
    </row>
    <row r="12" spans="1:14" x14ac:dyDescent="0.3">
      <c r="F12" t="s">
        <v>45</v>
      </c>
    </row>
    <row r="25" spans="8:8" x14ac:dyDescent="0.3">
      <c r="H25" t="s">
        <v>45</v>
      </c>
    </row>
  </sheetData>
  <mergeCells count="4">
    <mergeCell ref="F1:J1"/>
    <mergeCell ref="K1:L1"/>
    <mergeCell ref="M1:M2"/>
    <mergeCell ref="N1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35B57-990B-41E5-AF58-336E50D088F4}">
  <dimension ref="A1:U15"/>
  <sheetViews>
    <sheetView workbookViewId="0">
      <selection activeCell="R9" sqref="R9"/>
    </sheetView>
  </sheetViews>
  <sheetFormatPr defaultRowHeight="14.4" x14ac:dyDescent="0.3"/>
  <cols>
    <col min="1" max="1" width="5.5546875" customWidth="1"/>
    <col min="2" max="2" width="15" customWidth="1"/>
    <col min="8" max="12" width="5" customWidth="1"/>
  </cols>
  <sheetData>
    <row r="1" spans="1:21" x14ac:dyDescent="0.3">
      <c r="A1" s="1"/>
      <c r="B1" s="2" t="s">
        <v>0</v>
      </c>
      <c r="C1" s="3" t="s">
        <v>7</v>
      </c>
      <c r="D1" s="3"/>
      <c r="E1" s="3"/>
      <c r="F1" s="3"/>
      <c r="G1" s="3"/>
      <c r="H1" s="12" t="s">
        <v>46</v>
      </c>
      <c r="I1" s="12"/>
      <c r="J1" s="12"/>
      <c r="K1" s="12"/>
      <c r="L1" s="12"/>
      <c r="M1" s="13"/>
      <c r="N1" s="14"/>
      <c r="O1" s="14"/>
      <c r="P1" s="14"/>
      <c r="Q1" s="14"/>
      <c r="R1" s="14"/>
      <c r="S1" s="18"/>
      <c r="T1" s="15" t="s">
        <v>47</v>
      </c>
      <c r="U1" s="16" t="s">
        <v>48</v>
      </c>
    </row>
    <row r="2" spans="1:21" x14ac:dyDescent="0.3">
      <c r="A2" s="1"/>
      <c r="B2" s="2"/>
      <c r="C2" s="3"/>
      <c r="D2" s="3"/>
      <c r="E2" s="3"/>
      <c r="F2" s="3"/>
      <c r="G2" s="3"/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6">
        <v>1</v>
      </c>
      <c r="N2" s="6" t="s">
        <v>54</v>
      </c>
      <c r="O2" s="6" t="s">
        <v>55</v>
      </c>
      <c r="P2" s="6" t="s">
        <v>56</v>
      </c>
      <c r="Q2" s="6" t="s">
        <v>57</v>
      </c>
      <c r="R2" s="6" t="s">
        <v>59</v>
      </c>
      <c r="S2" s="11" t="s">
        <v>60</v>
      </c>
      <c r="T2" s="15"/>
      <c r="U2" s="17"/>
    </row>
    <row r="3" spans="1:21" x14ac:dyDescent="0.3">
      <c r="A3" s="4">
        <v>16</v>
      </c>
      <c r="B3" t="s">
        <v>8</v>
      </c>
      <c r="C3" t="s">
        <v>9</v>
      </c>
      <c r="D3" t="s">
        <v>10</v>
      </c>
      <c r="H3" s="5">
        <v>2</v>
      </c>
      <c r="I3" s="5">
        <v>4</v>
      </c>
      <c r="J3" s="5">
        <v>4</v>
      </c>
      <c r="K3" s="5">
        <v>5</v>
      </c>
      <c r="L3" s="5">
        <v>4</v>
      </c>
      <c r="M3" s="7"/>
      <c r="N3" s="7">
        <v>1</v>
      </c>
      <c r="O3" s="7"/>
      <c r="P3" s="7">
        <v>3</v>
      </c>
      <c r="Q3" s="8">
        <v>1</v>
      </c>
      <c r="R3" s="8"/>
      <c r="T3" s="7">
        <f>H3+I3+J3+K3+L3</f>
        <v>19</v>
      </c>
      <c r="U3" s="8">
        <v>4</v>
      </c>
    </row>
    <row r="4" spans="1:21" x14ac:dyDescent="0.3">
      <c r="A4" s="4">
        <v>17</v>
      </c>
      <c r="B4" t="s">
        <v>11</v>
      </c>
      <c r="C4" t="s">
        <v>12</v>
      </c>
      <c r="D4" t="s">
        <v>13</v>
      </c>
      <c r="H4" s="5">
        <v>4</v>
      </c>
      <c r="I4" s="5">
        <v>2</v>
      </c>
      <c r="J4" s="5">
        <v>1</v>
      </c>
      <c r="K4" s="5">
        <v>1</v>
      </c>
      <c r="L4" s="5">
        <v>7</v>
      </c>
      <c r="M4" s="8">
        <v>2</v>
      </c>
      <c r="N4" s="8">
        <v>1</v>
      </c>
      <c r="O4" s="8"/>
      <c r="P4" s="8">
        <v>1</v>
      </c>
      <c r="Q4" s="8"/>
      <c r="R4" s="8"/>
      <c r="S4">
        <v>1</v>
      </c>
      <c r="T4" s="8">
        <f t="shared" ref="T4:T9" si="0">H4+I4+J4+K4+L4</f>
        <v>15</v>
      </c>
      <c r="U4" s="8">
        <v>3</v>
      </c>
    </row>
    <row r="5" spans="1:21" x14ac:dyDescent="0.3">
      <c r="A5" s="4">
        <v>18</v>
      </c>
      <c r="B5" t="s">
        <v>14</v>
      </c>
      <c r="C5" t="s">
        <v>15</v>
      </c>
      <c r="D5" t="s">
        <v>16</v>
      </c>
      <c r="H5" s="5">
        <v>1</v>
      </c>
      <c r="I5" s="5">
        <v>1</v>
      </c>
      <c r="J5" s="5">
        <v>5</v>
      </c>
      <c r="K5" s="5">
        <v>4</v>
      </c>
      <c r="L5" s="5">
        <v>2</v>
      </c>
      <c r="M5" s="8">
        <v>2</v>
      </c>
      <c r="N5" s="8">
        <v>1</v>
      </c>
      <c r="O5" s="8"/>
      <c r="P5" s="8">
        <v>1</v>
      </c>
      <c r="Q5" s="8">
        <v>1</v>
      </c>
      <c r="R5" s="8"/>
      <c r="T5" s="8">
        <f t="shared" si="0"/>
        <v>13</v>
      </c>
      <c r="U5" s="8">
        <v>2</v>
      </c>
    </row>
    <row r="6" spans="1:21" x14ac:dyDescent="0.3">
      <c r="A6" s="4">
        <v>19</v>
      </c>
      <c r="B6" t="s">
        <v>17</v>
      </c>
      <c r="C6" t="s">
        <v>18</v>
      </c>
      <c r="D6" t="s">
        <v>19</v>
      </c>
      <c r="H6" s="5">
        <v>3</v>
      </c>
      <c r="I6" s="5">
        <v>3</v>
      </c>
      <c r="J6" s="5">
        <v>2</v>
      </c>
      <c r="K6" s="5">
        <v>2</v>
      </c>
      <c r="L6" s="5">
        <v>1</v>
      </c>
      <c r="M6" s="8">
        <v>1</v>
      </c>
      <c r="N6" s="8">
        <v>2</v>
      </c>
      <c r="O6" s="8">
        <v>2</v>
      </c>
      <c r="P6" s="8"/>
      <c r="Q6" s="8"/>
      <c r="R6" s="8"/>
      <c r="T6" s="8">
        <f t="shared" si="0"/>
        <v>11</v>
      </c>
      <c r="U6" s="8">
        <v>1</v>
      </c>
    </row>
    <row r="7" spans="1:21" x14ac:dyDescent="0.3">
      <c r="A7" s="4">
        <v>20</v>
      </c>
      <c r="B7" t="s">
        <v>20</v>
      </c>
      <c r="C7" t="s">
        <v>21</v>
      </c>
      <c r="D7" t="s">
        <v>10</v>
      </c>
      <c r="H7" s="5">
        <v>6</v>
      </c>
      <c r="I7" s="5">
        <v>6</v>
      </c>
      <c r="J7" s="5">
        <v>6</v>
      </c>
      <c r="K7" s="5">
        <v>6</v>
      </c>
      <c r="L7" s="5">
        <v>3</v>
      </c>
      <c r="M7" s="8"/>
      <c r="N7" s="8"/>
      <c r="O7" s="8">
        <v>1</v>
      </c>
      <c r="P7" s="8"/>
      <c r="Q7" s="8"/>
      <c r="R7" s="8">
        <v>4</v>
      </c>
      <c r="T7" s="8">
        <f t="shared" si="0"/>
        <v>27</v>
      </c>
      <c r="U7" s="8">
        <v>6</v>
      </c>
    </row>
    <row r="8" spans="1:21" x14ac:dyDescent="0.3">
      <c r="A8" s="4">
        <v>21</v>
      </c>
      <c r="B8" t="s">
        <v>22</v>
      </c>
      <c r="C8" t="s">
        <v>23</v>
      </c>
      <c r="D8" t="s">
        <v>24</v>
      </c>
      <c r="H8" s="5">
        <v>7</v>
      </c>
      <c r="I8" s="5">
        <v>7</v>
      </c>
      <c r="J8" s="5">
        <v>7</v>
      </c>
      <c r="K8" s="5">
        <v>7</v>
      </c>
      <c r="L8" s="5">
        <v>6</v>
      </c>
      <c r="M8" s="8"/>
      <c r="N8" s="8"/>
      <c r="O8" s="8"/>
      <c r="P8" s="8"/>
      <c r="Q8" s="8"/>
      <c r="R8" s="8">
        <v>1</v>
      </c>
      <c r="S8">
        <v>4</v>
      </c>
      <c r="T8" s="8">
        <f t="shared" si="0"/>
        <v>34</v>
      </c>
      <c r="U8" s="8">
        <v>7</v>
      </c>
    </row>
    <row r="9" spans="1:21" x14ac:dyDescent="0.3">
      <c r="A9" s="4">
        <v>22</v>
      </c>
      <c r="B9" t="s">
        <v>25</v>
      </c>
      <c r="C9" t="s">
        <v>26</v>
      </c>
      <c r="D9" t="s">
        <v>13</v>
      </c>
      <c r="H9" s="5">
        <v>5</v>
      </c>
      <c r="I9" s="5">
        <v>5</v>
      </c>
      <c r="J9" s="5">
        <v>3</v>
      </c>
      <c r="K9" s="5">
        <v>3</v>
      </c>
      <c r="L9" s="5">
        <v>5</v>
      </c>
      <c r="M9" s="9"/>
      <c r="N9" s="9"/>
      <c r="O9" s="9">
        <v>2</v>
      </c>
      <c r="P9" s="9"/>
      <c r="Q9" s="9">
        <v>3</v>
      </c>
      <c r="R9" s="9"/>
      <c r="S9" s="10"/>
      <c r="T9" s="9">
        <f t="shared" si="0"/>
        <v>21</v>
      </c>
      <c r="U9" s="9">
        <v>5</v>
      </c>
    </row>
    <row r="12" spans="1:21" x14ac:dyDescent="0.3">
      <c r="B12" t="s">
        <v>45</v>
      </c>
    </row>
    <row r="15" spans="1:21" x14ac:dyDescent="0.3">
      <c r="F15" t="s">
        <v>45</v>
      </c>
    </row>
  </sheetData>
  <mergeCells count="4">
    <mergeCell ref="H1:L1"/>
    <mergeCell ref="M1:S1"/>
    <mergeCell ref="T1:T2"/>
    <mergeCell ref="U1:U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D935-5AE0-49B0-85DE-73198DEC92D9}">
  <dimension ref="A1:S8"/>
  <sheetViews>
    <sheetView workbookViewId="0">
      <selection activeCell="R8" sqref="R8"/>
    </sheetView>
  </sheetViews>
  <sheetFormatPr defaultRowHeight="14.4" x14ac:dyDescent="0.3"/>
  <cols>
    <col min="1" max="1" width="6" customWidth="1"/>
    <col min="2" max="2" width="15.33203125" customWidth="1"/>
    <col min="6" max="6" width="11.88671875" customWidth="1"/>
    <col min="7" max="11" width="5" customWidth="1"/>
  </cols>
  <sheetData>
    <row r="1" spans="1:19" x14ac:dyDescent="0.3">
      <c r="A1" s="1"/>
      <c r="B1" s="2" t="s">
        <v>0</v>
      </c>
      <c r="C1" s="3" t="s">
        <v>27</v>
      </c>
      <c r="D1" s="3"/>
      <c r="E1" s="3"/>
      <c r="F1" s="3"/>
      <c r="G1" s="12" t="s">
        <v>46</v>
      </c>
      <c r="H1" s="12"/>
      <c r="I1" s="12"/>
      <c r="J1" s="12"/>
      <c r="K1" s="12"/>
      <c r="L1" s="13"/>
      <c r="M1" s="14"/>
      <c r="N1" s="14"/>
      <c r="O1" s="14"/>
      <c r="P1" s="14"/>
      <c r="Q1" s="14"/>
      <c r="R1" s="15" t="s">
        <v>47</v>
      </c>
      <c r="S1" s="16" t="s">
        <v>48</v>
      </c>
    </row>
    <row r="2" spans="1:19" x14ac:dyDescent="0.3">
      <c r="A2" s="1"/>
      <c r="B2" s="2"/>
      <c r="C2" s="3"/>
      <c r="D2" s="3"/>
      <c r="E2" s="3"/>
      <c r="F2" s="3"/>
      <c r="G2" s="5" t="s">
        <v>49</v>
      </c>
      <c r="H2" s="5" t="s">
        <v>50</v>
      </c>
      <c r="I2" s="5" t="s">
        <v>51</v>
      </c>
      <c r="J2" s="5" t="s">
        <v>52</v>
      </c>
      <c r="K2" s="5" t="s">
        <v>53</v>
      </c>
      <c r="L2" s="6">
        <v>1</v>
      </c>
      <c r="M2" s="6" t="s">
        <v>54</v>
      </c>
      <c r="N2" s="6" t="s">
        <v>55</v>
      </c>
      <c r="O2" s="6" t="s">
        <v>56</v>
      </c>
      <c r="P2" s="6" t="s">
        <v>57</v>
      </c>
      <c r="Q2" s="6" t="s">
        <v>59</v>
      </c>
      <c r="R2" s="15"/>
      <c r="S2" s="17"/>
    </row>
    <row r="3" spans="1:19" x14ac:dyDescent="0.3">
      <c r="A3" s="4">
        <v>23</v>
      </c>
      <c r="B3" t="s">
        <v>28</v>
      </c>
      <c r="C3" t="s">
        <v>29</v>
      </c>
      <c r="D3" t="s">
        <v>10</v>
      </c>
      <c r="G3" s="5">
        <v>3</v>
      </c>
      <c r="H3" s="5">
        <v>6</v>
      </c>
      <c r="I3" s="5">
        <v>3</v>
      </c>
      <c r="J3" s="5">
        <v>4</v>
      </c>
      <c r="K3" s="5">
        <v>3</v>
      </c>
      <c r="L3" s="7"/>
      <c r="M3" s="7"/>
      <c r="N3" s="7">
        <v>3</v>
      </c>
      <c r="O3" s="7">
        <v>1</v>
      </c>
      <c r="P3" s="8"/>
      <c r="Q3" s="8">
        <v>1</v>
      </c>
      <c r="R3" s="7">
        <f>G3+H3+I3+J3+K3</f>
        <v>19</v>
      </c>
      <c r="S3" s="8">
        <v>3</v>
      </c>
    </row>
    <row r="4" spans="1:19" x14ac:dyDescent="0.3">
      <c r="A4" s="4">
        <v>24</v>
      </c>
      <c r="B4" t="s">
        <v>30</v>
      </c>
      <c r="C4" t="s">
        <v>31</v>
      </c>
      <c r="D4" t="s">
        <v>10</v>
      </c>
      <c r="G4" s="5">
        <v>5</v>
      </c>
      <c r="H4" s="5">
        <v>4</v>
      </c>
      <c r="I4" s="5">
        <v>5</v>
      </c>
      <c r="J4" s="5">
        <v>5</v>
      </c>
      <c r="K4" s="5">
        <v>6</v>
      </c>
      <c r="L4" s="8"/>
      <c r="M4" s="8"/>
      <c r="N4" s="8"/>
      <c r="O4" s="8">
        <v>1</v>
      </c>
      <c r="P4" s="8">
        <v>3</v>
      </c>
      <c r="Q4" s="8">
        <v>1</v>
      </c>
      <c r="R4" s="8">
        <f>G4+H4+I4+J4+K4</f>
        <v>25</v>
      </c>
      <c r="S4" s="8">
        <v>6</v>
      </c>
    </row>
    <row r="5" spans="1:19" x14ac:dyDescent="0.3">
      <c r="A5" s="4">
        <v>25</v>
      </c>
      <c r="B5" t="s">
        <v>32</v>
      </c>
      <c r="C5" t="s">
        <v>33</v>
      </c>
      <c r="D5" t="s">
        <v>16</v>
      </c>
      <c r="G5" s="5">
        <v>2</v>
      </c>
      <c r="H5" s="5">
        <v>1</v>
      </c>
      <c r="I5" s="5">
        <v>1</v>
      </c>
      <c r="J5" s="5">
        <v>2</v>
      </c>
      <c r="K5" s="5">
        <v>1</v>
      </c>
      <c r="L5" s="8">
        <v>3</v>
      </c>
      <c r="M5" s="8">
        <v>2</v>
      </c>
      <c r="N5" s="8"/>
      <c r="O5" s="8"/>
      <c r="P5" s="8"/>
      <c r="Q5" s="8"/>
      <c r="R5" s="8">
        <f>G5+H5+I5+J5+K5</f>
        <v>7</v>
      </c>
      <c r="S5" s="8">
        <v>1</v>
      </c>
    </row>
    <row r="6" spans="1:19" x14ac:dyDescent="0.3">
      <c r="A6" s="4">
        <v>26</v>
      </c>
      <c r="B6" t="s">
        <v>34</v>
      </c>
      <c r="C6" t="s">
        <v>35</v>
      </c>
      <c r="D6" t="s">
        <v>10</v>
      </c>
      <c r="G6" s="5">
        <v>1</v>
      </c>
      <c r="H6" s="5">
        <v>2</v>
      </c>
      <c r="I6" s="5">
        <v>2</v>
      </c>
      <c r="J6" s="5">
        <v>1</v>
      </c>
      <c r="K6" s="5">
        <v>4</v>
      </c>
      <c r="L6" s="8">
        <v>2</v>
      </c>
      <c r="M6" s="8">
        <v>2</v>
      </c>
      <c r="N6" s="8"/>
      <c r="O6" s="8">
        <v>1</v>
      </c>
      <c r="P6" s="8"/>
      <c r="Q6" s="8"/>
      <c r="R6" s="8">
        <f>G6+H6+I6+J6+K6</f>
        <v>10</v>
      </c>
      <c r="S6" s="8">
        <v>2</v>
      </c>
    </row>
    <row r="7" spans="1:19" x14ac:dyDescent="0.3">
      <c r="A7" s="4">
        <v>27</v>
      </c>
      <c r="B7" t="s">
        <v>36</v>
      </c>
      <c r="C7" t="s">
        <v>37</v>
      </c>
      <c r="D7" t="s">
        <v>10</v>
      </c>
      <c r="G7" s="5">
        <v>6</v>
      </c>
      <c r="H7" s="5">
        <v>5</v>
      </c>
      <c r="I7" s="5">
        <v>4</v>
      </c>
      <c r="J7" s="5">
        <v>3</v>
      </c>
      <c r="K7" s="5">
        <v>5</v>
      </c>
      <c r="L7" s="8"/>
      <c r="M7" s="8"/>
      <c r="N7" s="8">
        <v>1</v>
      </c>
      <c r="O7" s="8">
        <v>2</v>
      </c>
      <c r="P7" s="8">
        <v>2</v>
      </c>
      <c r="Q7" s="8">
        <v>1</v>
      </c>
      <c r="R7" s="8">
        <f>G7+H7+I7+J7+K7</f>
        <v>23</v>
      </c>
      <c r="S7" s="8">
        <v>5</v>
      </c>
    </row>
    <row r="8" spans="1:19" x14ac:dyDescent="0.3">
      <c r="A8" s="4">
        <v>29</v>
      </c>
      <c r="B8" t="s">
        <v>38</v>
      </c>
      <c r="C8" t="s">
        <v>39</v>
      </c>
      <c r="D8" t="s">
        <v>10</v>
      </c>
      <c r="G8" s="5">
        <v>4</v>
      </c>
      <c r="H8" s="5">
        <v>3</v>
      </c>
      <c r="I8" s="5">
        <v>6</v>
      </c>
      <c r="J8" s="5">
        <v>6</v>
      </c>
      <c r="K8" s="5">
        <v>2</v>
      </c>
      <c r="L8" s="9"/>
      <c r="M8" s="9">
        <v>1</v>
      </c>
      <c r="N8" s="9">
        <v>1</v>
      </c>
      <c r="O8" s="9">
        <v>1</v>
      </c>
      <c r="P8" s="9"/>
      <c r="Q8" s="9">
        <v>2</v>
      </c>
      <c r="R8" s="9">
        <f>G8+H8+I8+J8+K8</f>
        <v>21</v>
      </c>
      <c r="S8" s="9">
        <v>4</v>
      </c>
    </row>
  </sheetData>
  <mergeCells count="4">
    <mergeCell ref="G1:K1"/>
    <mergeCell ref="L1:Q1"/>
    <mergeCell ref="R1:R2"/>
    <mergeCell ref="S1:S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9D36-A137-4371-BA3A-E728CA6DE3AC}">
  <dimension ref="A1:P4"/>
  <sheetViews>
    <sheetView tabSelected="1" workbookViewId="0">
      <selection activeCell="P1" sqref="P1:P2"/>
    </sheetView>
  </sheetViews>
  <sheetFormatPr defaultRowHeight="14.4" x14ac:dyDescent="0.3"/>
  <cols>
    <col min="1" max="1" width="6" customWidth="1"/>
    <col min="2" max="2" width="15.33203125" customWidth="1"/>
    <col min="8" max="12" width="4.33203125" customWidth="1"/>
  </cols>
  <sheetData>
    <row r="1" spans="1:16" x14ac:dyDescent="0.3">
      <c r="A1" s="1"/>
      <c r="B1" s="2" t="s">
        <v>0</v>
      </c>
      <c r="C1" s="3" t="s">
        <v>40</v>
      </c>
      <c r="D1" s="3"/>
      <c r="E1" s="3"/>
      <c r="F1" s="3"/>
      <c r="G1" s="3"/>
      <c r="H1" s="12" t="s">
        <v>46</v>
      </c>
      <c r="I1" s="12"/>
      <c r="J1" s="12"/>
      <c r="K1" s="12"/>
      <c r="L1" s="12"/>
      <c r="M1" s="13"/>
      <c r="N1" s="14"/>
      <c r="O1" s="15" t="s">
        <v>47</v>
      </c>
      <c r="P1" s="16" t="s">
        <v>48</v>
      </c>
    </row>
    <row r="2" spans="1:16" x14ac:dyDescent="0.3">
      <c r="A2" s="1"/>
      <c r="B2" s="2"/>
      <c r="C2" s="3"/>
      <c r="D2" s="3"/>
      <c r="E2" s="3"/>
      <c r="F2" s="3"/>
      <c r="G2" s="3"/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6">
        <v>1</v>
      </c>
      <c r="N2" s="6" t="s">
        <v>58</v>
      </c>
      <c r="O2" s="15"/>
      <c r="P2" s="17"/>
    </row>
    <row r="3" spans="1:16" x14ac:dyDescent="0.3">
      <c r="A3" s="4">
        <v>30</v>
      </c>
      <c r="B3" t="s">
        <v>41</v>
      </c>
      <c r="C3" t="s">
        <v>42</v>
      </c>
      <c r="D3" t="s">
        <v>13</v>
      </c>
      <c r="H3" s="5">
        <v>2</v>
      </c>
      <c r="I3" s="5">
        <v>2</v>
      </c>
      <c r="J3" s="5">
        <v>1</v>
      </c>
      <c r="K3" s="5">
        <v>1</v>
      </c>
      <c r="L3" s="5">
        <v>2</v>
      </c>
      <c r="M3" s="7"/>
      <c r="N3" s="7"/>
      <c r="O3" s="7">
        <f>H3+I3+J3+K3+L3</f>
        <v>8</v>
      </c>
      <c r="P3" s="8">
        <v>2</v>
      </c>
    </row>
    <row r="4" spans="1:16" x14ac:dyDescent="0.3">
      <c r="A4" s="4">
        <v>32</v>
      </c>
      <c r="B4" t="s">
        <v>43</v>
      </c>
      <c r="C4" t="s">
        <v>33</v>
      </c>
      <c r="D4" t="s">
        <v>44</v>
      </c>
      <c r="H4" s="5">
        <v>1</v>
      </c>
      <c r="I4" s="5">
        <v>1</v>
      </c>
      <c r="J4" s="5">
        <v>2</v>
      </c>
      <c r="K4" s="5">
        <v>2</v>
      </c>
      <c r="L4" s="5">
        <v>1</v>
      </c>
      <c r="M4" s="9"/>
      <c r="N4" s="9"/>
      <c r="O4" s="9">
        <f>H4+I4+J4+K4+L4</f>
        <v>7</v>
      </c>
      <c r="P4" s="9">
        <v>1</v>
      </c>
    </row>
  </sheetData>
  <mergeCells count="4">
    <mergeCell ref="H1:L1"/>
    <mergeCell ref="M1:N1"/>
    <mergeCell ref="O1:O2"/>
    <mergeCell ref="P1:P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7-8</vt:lpstr>
      <vt:lpstr>10-11</vt:lpstr>
      <vt:lpstr>12-14</vt:lpstr>
      <vt:lpstr>15-17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2023-05-11T15:12:19Z</dcterms:created>
  <dcterms:modified xsi:type="dcterms:W3CDTF">2023-05-13T09:25:56Z</dcterms:modified>
</cp:coreProperties>
</file>